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Rebecca\URUDŽBENI ZAPISNIK\2022. - URUDŽBENI ZAPISNIK\03 GOSPODARSTVO\36 GRADITELJSTVO, KOMUNALNI POSLOVI, ITD\361-01 GRADNJA OBJEKATA - OPĆENITO\KAMERE\"/>
    </mc:Choice>
  </mc:AlternateContent>
  <bookViews>
    <workbookView xWindow="0" yWindow="0" windowWidth="28800" windowHeight="123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6" i="1"/>
  <c r="F27" i="1"/>
  <c r="F28" i="1"/>
  <c r="F5" i="1"/>
  <c r="F30" i="1" l="1"/>
  <c r="F31" i="1" s="1"/>
  <c r="F32" i="1" l="1"/>
</calcChain>
</file>

<file path=xl/sharedStrings.xml><?xml version="1.0" encoding="utf-8"?>
<sst xmlns="http://schemas.openxmlformats.org/spreadsheetml/2006/main" count="83" uniqueCount="61">
  <si>
    <t>br.</t>
  </si>
  <si>
    <t>Naziv stavke</t>
  </si>
  <si>
    <t>Jedinica mjere</t>
  </si>
  <si>
    <t>Količina</t>
  </si>
  <si>
    <t>komad</t>
  </si>
  <si>
    <t>komplet</t>
  </si>
  <si>
    <t>POE Splitter</t>
  </si>
  <si>
    <t>Plastični ormarić</t>
  </si>
  <si>
    <t>Plastični ormarić za stup</t>
  </si>
  <si>
    <t>Sitni potrošni materijal</t>
  </si>
  <si>
    <t>Usluga instalacije i konfiguracije sustava</t>
  </si>
  <si>
    <t>Usluga obuke korisnika</t>
  </si>
  <si>
    <t>Jedinična cijena</t>
  </si>
  <si>
    <t>1.</t>
  </si>
  <si>
    <t>5.</t>
  </si>
  <si>
    <t>3.</t>
  </si>
  <si>
    <t>2.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</si>
  <si>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</si>
  <si>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</si>
  <si>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</si>
  <si>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</si>
  <si>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</si>
  <si>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</si>
  <si>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</si>
  <si>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</si>
  <si>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</si>
  <si>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</si>
  <si>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20.</t>
  </si>
  <si>
    <t>15.</t>
  </si>
  <si>
    <t>16.</t>
  </si>
  <si>
    <t>17.</t>
  </si>
  <si>
    <t>18.</t>
  </si>
  <si>
    <t>19.</t>
  </si>
  <si>
    <t>21.</t>
  </si>
  <si>
    <t>22.</t>
  </si>
  <si>
    <t>Ukupno</t>
  </si>
  <si>
    <t>PDV</t>
  </si>
  <si>
    <t>UKUPNO s PDV-om</t>
  </si>
  <si>
    <t>Kamera 5 MPX</t>
  </si>
  <si>
    <t>Kamera 8 MPX</t>
  </si>
  <si>
    <t>Kutija za slaganje kamere</t>
  </si>
  <si>
    <t>Stupni nosač kamere</t>
  </si>
  <si>
    <t>POE Switch 4-port</t>
  </si>
  <si>
    <t>POE Switch 8-port</t>
  </si>
  <si>
    <t>4G Router</t>
  </si>
  <si>
    <t>PTP uređaj</t>
  </si>
  <si>
    <t>Snimač 16-kanala</t>
  </si>
  <si>
    <t>Solarni komplet</t>
  </si>
  <si>
    <t>Ormar pripremljen za prijenosni stup</t>
  </si>
  <si>
    <t>UKUPNO be PDV-a</t>
  </si>
  <si>
    <t>Uređaj za monitoriranje napajanja</t>
  </si>
  <si>
    <t>23.</t>
  </si>
  <si>
    <t>24.</t>
  </si>
  <si>
    <t>Računalo</t>
  </si>
  <si>
    <t>Monitor</t>
  </si>
  <si>
    <t>Pohrana HDD</t>
  </si>
  <si>
    <t>Pohrana Micro SD</t>
  </si>
  <si>
    <t>Prijenosni stup</t>
  </si>
  <si>
    <t>4G kamera sa seizmičkim senzorom</t>
  </si>
  <si>
    <t>TROŠKOVNIK -NABAVA OPREME U SKLOPU PROJEKTA</t>
  </si>
  <si>
    <t>"OČUVANJE OKOLIŠA NA PODUČJU OPĆINE PODCRKAVLJE"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</si>
</sst>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2" fillId="2" borderId="1" xfId="0" applyFont="1" applyFill="1" applyBorder="1"/>
    <xf numFmtId="0" fontId="1" fillId="3" borderId="1" xfId="0" applyFont="1" applyFill="1" applyBorder="1"/>
    <xf numFmtId="164" fontId="3" fillId="3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workbookViewId="0">
      <selection activeCell="B2" sqref="B2"/>
    </sheetView>
  </sheetViews>
  <sheetFormatPr defaultRowHeight="15" x14ac:dyDescent="0.25"/>
  <cols>
    <col min="1" max="1" width="4" bestFit="1" customWidth="1"/>
    <col min="2" max="2" width="41" bestFit="1" customWidth="1"/>
    <col min="3" max="3" width="16.140625" bestFit="1" customWidth="1"/>
    <col min="4" max="4" width="9.5703125" bestFit="1" customWidth="1"/>
    <col min="5" max="5" width="21.42578125" bestFit="1" customWidth="1"/>
    <col min="6" max="6" width="15.42578125" customWidth="1"/>
  </cols>
  <sheetData>
    <row r="2" spans="1:6" x14ac:dyDescent="0.25">
      <c r="C2" t="s">
        <v>59</v>
      </c>
    </row>
    <row r="3" spans="1:6" x14ac:dyDescent="0.25">
      <c r="C3" t="s">
        <v>60</v>
      </c>
    </row>
    <row r="4" spans="1:6" ht="15.75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12</v>
      </c>
      <c r="F4" s="7" t="s">
        <v>35</v>
      </c>
    </row>
    <row r="5" spans="1:6" ht="15.75" x14ac:dyDescent="0.25">
      <c r="A5" s="1" t="s">
        <v>13</v>
      </c>
      <c r="B5" s="3" t="s">
        <v>38</v>
      </c>
      <c r="C5" s="1" t="s">
        <v>4</v>
      </c>
      <c r="D5" s="1">
        <v>12</v>
      </c>
      <c r="E5" s="2"/>
      <c r="F5" s="2">
        <f>E5*D5</f>
        <v>0</v>
      </c>
    </row>
    <row r="6" spans="1:6" ht="15.75" x14ac:dyDescent="0.25">
      <c r="A6" s="1" t="s">
        <v>16</v>
      </c>
      <c r="B6" s="3" t="s">
        <v>39</v>
      </c>
      <c r="C6" s="1" t="s">
        <v>4</v>
      </c>
      <c r="D6" s="1">
        <v>1</v>
      </c>
      <c r="E6" s="2"/>
      <c r="F6" s="2">
        <f t="shared" ref="F6:F28" si="0">E6*D6</f>
        <v>0</v>
      </c>
    </row>
    <row r="7" spans="1:6" ht="15.75" x14ac:dyDescent="0.25">
      <c r="A7" s="1" t="s">
        <v>15</v>
      </c>
      <c r="B7" s="3" t="s">
        <v>40</v>
      </c>
      <c r="C7" s="1" t="s">
        <v>4</v>
      </c>
      <c r="D7" s="1">
        <v>13</v>
      </c>
      <c r="E7" s="2"/>
      <c r="F7" s="2">
        <f t="shared" si="0"/>
        <v>0</v>
      </c>
    </row>
    <row r="8" spans="1:6" ht="15.75" x14ac:dyDescent="0.25">
      <c r="A8" s="1" t="s">
        <v>17</v>
      </c>
      <c r="B8" s="3" t="s">
        <v>41</v>
      </c>
      <c r="C8" s="1" t="s">
        <v>4</v>
      </c>
      <c r="D8" s="1">
        <v>5</v>
      </c>
      <c r="E8" s="2"/>
      <c r="F8" s="2">
        <f t="shared" si="0"/>
        <v>0</v>
      </c>
    </row>
    <row r="9" spans="1:6" ht="15.75" x14ac:dyDescent="0.25">
      <c r="A9" s="1" t="s">
        <v>14</v>
      </c>
      <c r="B9" s="3" t="s">
        <v>42</v>
      </c>
      <c r="C9" s="1" t="s">
        <v>4</v>
      </c>
      <c r="D9" s="1">
        <v>3</v>
      </c>
      <c r="E9" s="2"/>
      <c r="F9" s="2">
        <f t="shared" si="0"/>
        <v>0</v>
      </c>
    </row>
    <row r="10" spans="1:6" ht="15.75" x14ac:dyDescent="0.25">
      <c r="A10" s="1" t="s">
        <v>18</v>
      </c>
      <c r="B10" s="3" t="s">
        <v>43</v>
      </c>
      <c r="C10" s="1" t="s">
        <v>4</v>
      </c>
      <c r="D10" s="1">
        <v>1</v>
      </c>
      <c r="E10" s="2"/>
      <c r="F10" s="2">
        <f t="shared" si="0"/>
        <v>0</v>
      </c>
    </row>
    <row r="11" spans="1:6" ht="15.75" x14ac:dyDescent="0.25">
      <c r="A11" s="1" t="s">
        <v>19</v>
      </c>
      <c r="B11" s="3" t="s">
        <v>44</v>
      </c>
      <c r="C11" s="1" t="s">
        <v>4</v>
      </c>
      <c r="D11" s="1">
        <v>2</v>
      </c>
      <c r="E11" s="2"/>
      <c r="F11" s="2">
        <f t="shared" si="0"/>
        <v>0</v>
      </c>
    </row>
    <row r="12" spans="1:6" ht="15.75" x14ac:dyDescent="0.25">
      <c r="A12" s="1" t="s">
        <v>20</v>
      </c>
      <c r="B12" s="3" t="s">
        <v>45</v>
      </c>
      <c r="C12" s="1" t="s">
        <v>4</v>
      </c>
      <c r="D12" s="1">
        <v>2</v>
      </c>
      <c r="E12" s="2"/>
      <c r="F12" s="2">
        <f t="shared" si="0"/>
        <v>0</v>
      </c>
    </row>
    <row r="13" spans="1:6" ht="15.75" x14ac:dyDescent="0.25">
      <c r="A13" s="1" t="s">
        <v>21</v>
      </c>
      <c r="B13" s="3" t="s">
        <v>46</v>
      </c>
      <c r="C13" s="1" t="s">
        <v>4</v>
      </c>
      <c r="D13" s="1">
        <v>1</v>
      </c>
      <c r="E13" s="2"/>
      <c r="F13" s="2">
        <f t="shared" si="0"/>
        <v>0</v>
      </c>
    </row>
    <row r="14" spans="1:6" ht="15.75" x14ac:dyDescent="0.25">
      <c r="A14" s="1" t="s">
        <v>22</v>
      </c>
      <c r="B14" s="3" t="s">
        <v>55</v>
      </c>
      <c r="C14" s="1" t="s">
        <v>4</v>
      </c>
      <c r="D14" s="1">
        <v>1</v>
      </c>
      <c r="E14" s="2"/>
      <c r="F14" s="2">
        <f t="shared" si="0"/>
        <v>0</v>
      </c>
    </row>
    <row r="15" spans="1:6" ht="15.75" x14ac:dyDescent="0.25">
      <c r="A15" s="1" t="s">
        <v>23</v>
      </c>
      <c r="B15" s="3" t="s">
        <v>56</v>
      </c>
      <c r="C15" s="1" t="s">
        <v>4</v>
      </c>
      <c r="D15" s="1">
        <v>4</v>
      </c>
      <c r="E15" s="2"/>
      <c r="F15" s="2">
        <f t="shared" si="0"/>
        <v>0</v>
      </c>
    </row>
    <row r="16" spans="1:6" ht="15.75" x14ac:dyDescent="0.25">
      <c r="A16" s="1" t="s">
        <v>24</v>
      </c>
      <c r="B16" s="4" t="s">
        <v>57</v>
      </c>
      <c r="C16" s="1" t="s">
        <v>4</v>
      </c>
      <c r="D16" s="1">
        <v>1</v>
      </c>
      <c r="E16" s="2"/>
      <c r="F16" s="2">
        <f t="shared" si="0"/>
        <v>0</v>
      </c>
    </row>
    <row r="17" spans="1:6" ht="15.75" x14ac:dyDescent="0.25">
      <c r="A17" s="1" t="s">
        <v>25</v>
      </c>
      <c r="B17" s="4" t="s">
        <v>47</v>
      </c>
      <c r="C17" s="1" t="s">
        <v>5</v>
      </c>
      <c r="D17" s="1">
        <v>1</v>
      </c>
      <c r="E17" s="2"/>
      <c r="F17" s="2">
        <f t="shared" si="0"/>
        <v>0</v>
      </c>
    </row>
    <row r="18" spans="1:6" ht="15.75" x14ac:dyDescent="0.25">
      <c r="A18" s="1" t="s">
        <v>26</v>
      </c>
      <c r="B18" s="4" t="s">
        <v>50</v>
      </c>
      <c r="C18" s="1" t="s">
        <v>4</v>
      </c>
      <c r="D18" s="1">
        <v>1</v>
      </c>
      <c r="E18" s="2"/>
      <c r="F18" s="2">
        <f t="shared" si="0"/>
        <v>0</v>
      </c>
    </row>
    <row r="19" spans="1:6" ht="15.75" x14ac:dyDescent="0.25">
      <c r="A19" s="1" t="s">
        <v>28</v>
      </c>
      <c r="B19" s="4" t="s">
        <v>48</v>
      </c>
      <c r="C19" s="1" t="s">
        <v>5</v>
      </c>
      <c r="D19" s="1">
        <v>1</v>
      </c>
      <c r="E19" s="2"/>
      <c r="F19" s="2">
        <f t="shared" si="0"/>
        <v>0</v>
      </c>
    </row>
    <row r="20" spans="1:6" ht="15.75" x14ac:dyDescent="0.25">
      <c r="A20" s="1" t="s">
        <v>29</v>
      </c>
      <c r="B20" s="4" t="s">
        <v>58</v>
      </c>
      <c r="C20" s="1" t="s">
        <v>5</v>
      </c>
      <c r="D20" s="1">
        <v>5</v>
      </c>
      <c r="E20" s="2"/>
      <c r="F20" s="2">
        <f t="shared" si="0"/>
        <v>0</v>
      </c>
    </row>
    <row r="21" spans="1:6" ht="15.75" x14ac:dyDescent="0.25">
      <c r="A21" s="1" t="s">
        <v>30</v>
      </c>
      <c r="B21" s="4" t="s">
        <v>6</v>
      </c>
      <c r="C21" s="1" t="s">
        <v>4</v>
      </c>
      <c r="D21" s="1">
        <v>1</v>
      </c>
      <c r="E21" s="2"/>
      <c r="F21" s="2">
        <f t="shared" si="0"/>
        <v>0</v>
      </c>
    </row>
    <row r="22" spans="1:6" ht="15.75" x14ac:dyDescent="0.25">
      <c r="A22" s="1" t="s">
        <v>31</v>
      </c>
      <c r="B22" s="4" t="s">
        <v>7</v>
      </c>
      <c r="C22" s="1" t="s">
        <v>4</v>
      </c>
      <c r="D22" s="1">
        <v>1</v>
      </c>
      <c r="E22" s="2"/>
      <c r="F22" s="2">
        <f t="shared" si="0"/>
        <v>0</v>
      </c>
    </row>
    <row r="23" spans="1:6" ht="15.75" x14ac:dyDescent="0.25">
      <c r="A23" s="1" t="s">
        <v>32</v>
      </c>
      <c r="B23" s="4" t="s">
        <v>8</v>
      </c>
      <c r="C23" s="1" t="s">
        <v>4</v>
      </c>
      <c r="D23" s="1">
        <v>1</v>
      </c>
      <c r="E23" s="2"/>
      <c r="F23" s="2">
        <f t="shared" si="0"/>
        <v>0</v>
      </c>
    </row>
    <row r="24" spans="1:6" ht="15.75" x14ac:dyDescent="0.25">
      <c r="A24" s="1" t="s">
        <v>27</v>
      </c>
      <c r="B24" s="4" t="s">
        <v>53</v>
      </c>
      <c r="C24" s="1" t="s">
        <v>4</v>
      </c>
      <c r="D24" s="1">
        <v>1</v>
      </c>
      <c r="E24" s="2"/>
      <c r="F24" s="2">
        <f t="shared" ref="F24:F25" si="1">E24*D24</f>
        <v>0</v>
      </c>
    </row>
    <row r="25" spans="1:6" ht="15.75" x14ac:dyDescent="0.25">
      <c r="A25" s="1" t="s">
        <v>33</v>
      </c>
      <c r="B25" s="4" t="s">
        <v>54</v>
      </c>
      <c r="C25" s="1" t="s">
        <v>4</v>
      </c>
      <c r="D25" s="1">
        <v>1</v>
      </c>
      <c r="E25" s="2"/>
      <c r="F25" s="2">
        <f t="shared" si="1"/>
        <v>0</v>
      </c>
    </row>
    <row r="26" spans="1:6" ht="15.75" x14ac:dyDescent="0.25">
      <c r="A26" s="1" t="s">
        <v>34</v>
      </c>
      <c r="B26" s="6" t="s">
        <v>9</v>
      </c>
      <c r="C26" s="1" t="s">
        <v>5</v>
      </c>
      <c r="D26" s="1">
        <v>1</v>
      </c>
      <c r="E26" s="2"/>
      <c r="F26" s="2">
        <f t="shared" si="0"/>
        <v>0</v>
      </c>
    </row>
    <row r="27" spans="1:6" ht="15.75" x14ac:dyDescent="0.25">
      <c r="A27" s="1" t="s">
        <v>51</v>
      </c>
      <c r="B27" s="6" t="s">
        <v>10</v>
      </c>
      <c r="C27" s="1" t="s">
        <v>4</v>
      </c>
      <c r="D27" s="1">
        <v>1</v>
      </c>
      <c r="E27" s="2"/>
      <c r="F27" s="2">
        <f t="shared" si="0"/>
        <v>0</v>
      </c>
    </row>
    <row r="28" spans="1:6" ht="15.75" x14ac:dyDescent="0.25">
      <c r="A28" s="1" t="s">
        <v>52</v>
      </c>
      <c r="B28" s="6" t="s">
        <v>11</v>
      </c>
      <c r="C28" s="1" t="s">
        <v>4</v>
      </c>
      <c r="D28" s="1">
        <v>1</v>
      </c>
      <c r="E28" s="2"/>
      <c r="F28" s="2">
        <f t="shared" si="0"/>
        <v>0</v>
      </c>
    </row>
    <row r="29" spans="1:6" ht="15.75" x14ac:dyDescent="0.25">
      <c r="A29" s="5"/>
      <c r="B29" s="5"/>
      <c r="C29" s="5"/>
      <c r="D29" s="5"/>
      <c r="E29" s="5"/>
      <c r="F29" s="5"/>
    </row>
    <row r="30" spans="1:6" ht="15.75" x14ac:dyDescent="0.25">
      <c r="A30" s="5"/>
      <c r="B30" s="5"/>
      <c r="C30" s="5"/>
      <c r="D30" s="5"/>
      <c r="E30" s="7" t="s">
        <v>49</v>
      </c>
      <c r="F30" s="8">
        <f>SUM(F5:F28)</f>
        <v>0</v>
      </c>
    </row>
    <row r="31" spans="1:6" ht="15.75" x14ac:dyDescent="0.25">
      <c r="A31" s="5"/>
      <c r="B31" s="5"/>
      <c r="C31" s="5"/>
      <c r="D31" s="5"/>
      <c r="E31" s="7" t="s">
        <v>36</v>
      </c>
      <c r="F31" s="8">
        <f>0.25*F30</f>
        <v>0</v>
      </c>
    </row>
    <row r="32" spans="1:6" ht="15.75" x14ac:dyDescent="0.25">
      <c r="A32" s="5"/>
      <c r="B32" s="5"/>
      <c r="C32" s="5"/>
      <c r="D32" s="5"/>
      <c r="E32" s="7" t="s">
        <v>37</v>
      </c>
      <c r="F32" s="8">
        <f>SUM(F30:F31)</f>
        <v>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c24297-e3d5-4562-bcc6-2ed9958030eb" xsi:nil="true"/>
    <lcf76f155ced4ddcb4097134ff3c332f xmlns="9fa22e44-74fd-4d08-963b-833ce44681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B33751D509034AA420B195679C9C75" ma:contentTypeVersion="20" ma:contentTypeDescription="Stvaranje novog dokumenta." ma:contentTypeScope="" ma:versionID="16b918f0a8f1d161dd8ae575fa2e189e">
  <xsd:schema xmlns:xsd="http://www.w3.org/2001/XMLSchema" xmlns:xs="http://www.w3.org/2001/XMLSchema" xmlns:p="http://schemas.microsoft.com/office/2006/metadata/properties" xmlns:ns2="9fa22e44-74fd-4d08-963b-833ce4468142" xmlns:ns3="a5c24297-e3d5-4562-bcc6-2ed9958030eb" targetNamespace="http://schemas.microsoft.com/office/2006/metadata/properties" ma:root="true" ma:fieldsID="a2991d8209210bb2a59fadac83d4d1b2" ns2:_="" ns3:_="">
    <xsd:import namespace="9fa22e44-74fd-4d08-963b-833ce4468142"/>
    <xsd:import namespace="a5c24297-e3d5-4562-bcc6-2ed995803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22e44-74fd-4d08-963b-833ce4468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Oznake slika" ma:readOnly="false" ma:fieldId="{5cf76f15-5ced-4ddc-b409-7134ff3c332f}" ma:taxonomyMulti="true" ma:sspId="d52941eb-c25b-45ac-9e0d-73e0b76323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24297-e3d5-4562-bcc6-2ed995803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31cba7b-31e6-4292-8294-070c3e4bafec}" ma:internalName="TaxCatchAll" ma:showField="CatchAllData" ma:web="a5c24297-e3d5-4562-bcc6-2ed9958030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4B84A1-2A08-405D-BE3B-B83748AEAF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C8FB54-A3BB-4DB3-8CAF-7C35B4B3D92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5c24297-e3d5-4562-bcc6-2ed9958030eb"/>
    <ds:schemaRef ds:uri="http://www.w3.org/XML/1998/namespace"/>
    <ds:schemaRef ds:uri="9fa22e44-74fd-4d08-963b-833ce4468142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865A2BC-C874-48FF-B40C-655537F3A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22e44-74fd-4d08-963b-833ce4468142"/>
    <ds:schemaRef ds:uri="a5c24297-e3d5-4562-bcc6-2ed995803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Administrator</cp:lastModifiedBy>
  <cp:lastPrinted>2022-10-10T06:36:49Z</cp:lastPrinted>
  <dcterms:created xsi:type="dcterms:W3CDTF">2022-10-10T06:36:46Z</dcterms:created>
  <dcterms:modified xsi:type="dcterms:W3CDTF">2022-11-23T10:22:13Z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0x01010030B33751D509034AA420B195679C9C75</vt:lpwstr>
  </property>
  <property fmtid="{D5CDD505-2E9C-101B-9397-08002B2CF9AE}" pid="3" name="MediaServiceImageTags">
    <vt:lpwstr/>
  </property>
</Properties>
</file>